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ログ" sheetId="1" state="visible" r:id="rId1"/>
    <sheet name="完成" sheetId="2" state="visible" r:id="rId2"/>
    <sheet name="W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</cols>
  <sheetData>
    <row r="1">
      <c r="A1" s="1" t="inlineStr">
        <is>
          <t>16進数</t>
        </is>
      </c>
      <c r="B1" s="1" t="inlineStr">
        <is>
          <t>10進数</t>
        </is>
      </c>
      <c r="C1" s="1" t="inlineStr">
        <is>
          <t>2進数（8桁）</t>
        </is>
      </c>
      <c r="D1" s="1" t="n">
        <v>7</v>
      </c>
      <c r="E1" s="1" t="n">
        <v>6</v>
      </c>
      <c r="F1" s="1" t="n">
        <v>5</v>
      </c>
      <c r="G1" s="1" t="n">
        <v>4</v>
      </c>
      <c r="H1" s="1" t="n">
        <v>3</v>
      </c>
      <c r="I1" s="1" t="n">
        <v>2</v>
      </c>
      <c r="J1" s="1" t="n">
        <v>1</v>
      </c>
      <c r="K1" s="1" t="n">
        <v>0</v>
      </c>
    </row>
    <row r="2">
      <c r="A2" s="2" t="inlineStr">
        <is>
          <t>D2</t>
        </is>
      </c>
    </row>
    <row r="3">
      <c r="A3" s="2" t="inlineStr">
        <is>
          <t>6B</t>
        </is>
      </c>
    </row>
    <row r="4">
      <c r="A4" s="2" t="inlineStr">
        <is>
          <t>0F</t>
        </is>
      </c>
    </row>
    <row r="5">
      <c r="A5" s="2" t="inlineStr">
        <is>
          <t>FF</t>
        </is>
      </c>
    </row>
    <row r="6">
      <c r="A6" s="2" t="inlineStr">
        <is>
          <t>80</t>
        </is>
      </c>
    </row>
    <row r="7">
      <c r="A7" s="2" t="inlineStr">
        <is>
          <t>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</cols>
  <sheetData>
    <row r="1">
      <c r="A1" s="1" t="inlineStr">
        <is>
          <t>16進数</t>
        </is>
      </c>
      <c r="B1" s="1" t="inlineStr">
        <is>
          <t>10進数</t>
        </is>
      </c>
      <c r="C1" s="1" t="inlineStr">
        <is>
          <t>2進数（8桁）</t>
        </is>
      </c>
      <c r="D1" s="1" t="n">
        <v>7</v>
      </c>
      <c r="E1" s="1" t="n">
        <v>6</v>
      </c>
      <c r="F1" s="1" t="n">
        <v>5</v>
      </c>
      <c r="G1" s="1" t="n">
        <v>4</v>
      </c>
      <c r="H1" s="1" t="n">
        <v>3</v>
      </c>
      <c r="I1" s="1" t="n">
        <v>2</v>
      </c>
      <c r="J1" s="1" t="n">
        <v>1</v>
      </c>
      <c r="K1" s="1" t="n">
        <v>0</v>
      </c>
    </row>
    <row r="2">
      <c r="A2" s="2" t="inlineStr">
        <is>
          <t>D2</t>
        </is>
      </c>
      <c r="B2">
        <f>HEX2DEC(A2)</f>
        <v/>
      </c>
      <c r="C2" s="3">
        <f>HEX2BIN(A2,8)</f>
        <v/>
      </c>
      <c r="D2" s="4">
        <f>MID($C2,8-D$1,1)</f>
        <v/>
      </c>
      <c r="E2" s="4">
        <f>MID($C2,8-E$1,1)</f>
        <v/>
      </c>
      <c r="F2" s="4">
        <f>MID($C2,8-F$1,1)</f>
        <v/>
      </c>
      <c r="G2" s="4">
        <f>MID($C2,8-G$1,1)</f>
        <v/>
      </c>
      <c r="H2" s="4">
        <f>MID($C2,8-H$1,1)</f>
        <v/>
      </c>
      <c r="I2" s="4">
        <f>MID($C2,8-I$1,1)</f>
        <v/>
      </c>
      <c r="J2" s="4">
        <f>MID($C2,8-J$1,1)</f>
        <v/>
      </c>
      <c r="K2" s="4">
        <f>MID($C2,8-K$1,1)</f>
        <v/>
      </c>
    </row>
    <row r="3">
      <c r="A3" s="2" t="inlineStr">
        <is>
          <t>6B</t>
        </is>
      </c>
      <c r="B3">
        <f>HEX2DEC(A3)</f>
        <v/>
      </c>
      <c r="C3" s="3">
        <f>HEX2BIN(A3,8)</f>
        <v/>
      </c>
      <c r="D3" s="4">
        <f>MID($C3,8-D$1,1)</f>
        <v/>
      </c>
      <c r="E3" s="4">
        <f>MID($C3,8-E$1,1)</f>
        <v/>
      </c>
      <c r="F3" s="4">
        <f>MID($C3,8-F$1,1)</f>
        <v/>
      </c>
      <c r="G3" s="4">
        <f>MID($C3,8-G$1,1)</f>
        <v/>
      </c>
      <c r="H3" s="4">
        <f>MID($C3,8-H$1,1)</f>
        <v/>
      </c>
      <c r="I3" s="4">
        <f>MID($C3,8-I$1,1)</f>
        <v/>
      </c>
      <c r="J3" s="4">
        <f>MID($C3,8-J$1,1)</f>
        <v/>
      </c>
      <c r="K3" s="4">
        <f>MID($C3,8-K$1,1)</f>
        <v/>
      </c>
    </row>
    <row r="4">
      <c r="A4" s="2" t="inlineStr">
        <is>
          <t>0F</t>
        </is>
      </c>
      <c r="B4">
        <f>HEX2DEC(A4)</f>
        <v/>
      </c>
      <c r="C4" s="3">
        <f>HEX2BIN(A4,8)</f>
        <v/>
      </c>
      <c r="D4" s="4">
        <f>MID($C4,8-D$1,1)</f>
        <v/>
      </c>
      <c r="E4" s="4">
        <f>MID($C4,8-E$1,1)</f>
        <v/>
      </c>
      <c r="F4" s="4">
        <f>MID($C4,8-F$1,1)</f>
        <v/>
      </c>
      <c r="G4" s="4">
        <f>MID($C4,8-G$1,1)</f>
        <v/>
      </c>
      <c r="H4" s="4">
        <f>MID($C4,8-H$1,1)</f>
        <v/>
      </c>
      <c r="I4" s="4">
        <f>MID($C4,8-I$1,1)</f>
        <v/>
      </c>
      <c r="J4" s="4">
        <f>MID($C4,8-J$1,1)</f>
        <v/>
      </c>
      <c r="K4" s="4">
        <f>MID($C4,8-K$1,1)</f>
        <v/>
      </c>
    </row>
    <row r="5">
      <c r="A5" s="2" t="inlineStr">
        <is>
          <t>FF</t>
        </is>
      </c>
      <c r="B5">
        <f>HEX2DEC(A5)</f>
        <v/>
      </c>
      <c r="C5" s="3">
        <f>HEX2BIN(A5,8)</f>
        <v/>
      </c>
      <c r="D5" s="4">
        <f>MID($C5,8-D$1,1)</f>
        <v/>
      </c>
      <c r="E5" s="4">
        <f>MID($C5,8-E$1,1)</f>
        <v/>
      </c>
      <c r="F5" s="4">
        <f>MID($C5,8-F$1,1)</f>
        <v/>
      </c>
      <c r="G5" s="4">
        <f>MID($C5,8-G$1,1)</f>
        <v/>
      </c>
      <c r="H5" s="4">
        <f>MID($C5,8-H$1,1)</f>
        <v/>
      </c>
      <c r="I5" s="4">
        <f>MID($C5,8-I$1,1)</f>
        <v/>
      </c>
      <c r="J5" s="4">
        <f>MID($C5,8-J$1,1)</f>
        <v/>
      </c>
      <c r="K5" s="4">
        <f>MID($C5,8-K$1,1)</f>
        <v/>
      </c>
    </row>
    <row r="6">
      <c r="A6" s="2" t="inlineStr">
        <is>
          <t>80</t>
        </is>
      </c>
      <c r="B6">
        <f>HEX2DEC(A6)</f>
        <v/>
      </c>
      <c r="C6" s="3">
        <f>HEX2BIN(A6,8)</f>
        <v/>
      </c>
      <c r="D6" s="4">
        <f>MID($C6,8-D$1,1)</f>
        <v/>
      </c>
      <c r="E6" s="4">
        <f>MID($C6,8-E$1,1)</f>
        <v/>
      </c>
      <c r="F6" s="4">
        <f>MID($C6,8-F$1,1)</f>
        <v/>
      </c>
      <c r="G6" s="4">
        <f>MID($C6,8-G$1,1)</f>
        <v/>
      </c>
      <c r="H6" s="4">
        <f>MID($C6,8-H$1,1)</f>
        <v/>
      </c>
      <c r="I6" s="4">
        <f>MID($C6,8-I$1,1)</f>
        <v/>
      </c>
      <c r="J6" s="4">
        <f>MID($C6,8-J$1,1)</f>
        <v/>
      </c>
      <c r="K6" s="4">
        <f>MID($C6,8-K$1,1)</f>
        <v/>
      </c>
    </row>
    <row r="7">
      <c r="A7" s="2" t="inlineStr">
        <is>
          <t>01</t>
        </is>
      </c>
      <c r="B7">
        <f>HEX2DEC(A7)</f>
        <v/>
      </c>
      <c r="C7" s="3">
        <f>HEX2BIN(A7,8)</f>
        <v/>
      </c>
      <c r="D7" s="4">
        <f>MID($C7,8-D$1,1)</f>
        <v/>
      </c>
      <c r="E7" s="4">
        <f>MID($C7,8-E$1,1)</f>
        <v/>
      </c>
      <c r="F7" s="4">
        <f>MID($C7,8-F$1,1)</f>
        <v/>
      </c>
      <c r="G7" s="4">
        <f>MID($C7,8-G$1,1)</f>
        <v/>
      </c>
      <c r="H7" s="4">
        <f>MID($C7,8-H$1,1)</f>
        <v/>
      </c>
      <c r="I7" s="4">
        <f>MID($C7,8-I$1,1)</f>
        <v/>
      </c>
      <c r="J7" s="4">
        <f>MID($C7,8-J$1,1)</f>
        <v/>
      </c>
      <c r="K7" s="4">
        <f>MID($C7,8-K$1,1)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20" customWidth="1" min="4" max="4"/>
    <col width="10" customWidth="1" min="5" max="5"/>
  </cols>
  <sheetData>
    <row r="1">
      <c r="A1" s="1" t="inlineStr">
        <is>
          <t>16進数</t>
        </is>
      </c>
      <c r="B1" s="1" t="inlineStr">
        <is>
          <t>10進数</t>
        </is>
      </c>
      <c r="C1" s="1" t="inlineStr">
        <is>
          <t>HEX2BIN</t>
        </is>
      </c>
      <c r="D1" s="1" t="inlineStr">
        <is>
          <t>BASE</t>
        </is>
      </c>
      <c r="E1" s="1" t="inlineStr">
        <is>
          <t>符号付き</t>
        </is>
      </c>
    </row>
    <row r="2">
      <c r="A2" s="2" t="inlineStr">
        <is>
          <t>ABCD</t>
        </is>
      </c>
      <c r="B2">
        <f>HEX2DEC(A2)</f>
        <v/>
      </c>
      <c r="C2" s="3">
        <f>HEX2BIN(A2,16)</f>
        <v/>
      </c>
      <c r="D2" s="3">
        <f>_xlfn.BASE(B2,2,16)</f>
        <v/>
      </c>
      <c r="E2">
        <f>IF(B2&gt;=32768,B2-65536,B2)</f>
        <v/>
      </c>
    </row>
    <row r="3">
      <c r="A3" s="2" t="inlineStr">
        <is>
          <t>1234</t>
        </is>
      </c>
      <c r="B3">
        <f>HEX2DEC(A3)</f>
        <v/>
      </c>
      <c r="C3" s="3">
        <f>HEX2BIN(A3,16)</f>
        <v/>
      </c>
      <c r="D3" s="3">
        <f>_xlfn.BASE(B3,2,16)</f>
        <v/>
      </c>
      <c r="E3">
        <f>IF(B3&gt;=32768,B3-65536,B3)</f>
        <v/>
      </c>
    </row>
    <row r="4">
      <c r="A4" s="2" t="inlineStr">
        <is>
          <t>FFFF</t>
        </is>
      </c>
      <c r="B4">
        <f>HEX2DEC(A4)</f>
        <v/>
      </c>
      <c r="C4" s="3">
        <f>HEX2BIN(A4,16)</f>
        <v/>
      </c>
      <c r="D4" s="3">
        <f>_xlfn.BASE(B4,2,16)</f>
        <v/>
      </c>
      <c r="E4">
        <f>IF(B4&gt;=32768,B4-65536,B4)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2026-09-26T07:43:52Z</dcterms:created>
  <dcterms:modified xsi:type="dcterms:W3CDTF">2026-09-26T07:43:52Z</dcterms:modified>
</cp:coreProperties>
</file>